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C:\Users\hp\Desktop\Presupuestos\"/>
    </mc:Choice>
  </mc:AlternateContent>
  <xr:revisionPtr revIDLastSave="0" documentId="13_ncr:1_{5CE13AD2-59ED-4D0B-B5CF-575F8E177D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ardcover version" sheetId="3" r:id="rId1"/>
  </sheets>
  <definedNames>
    <definedName name="_xlnm.Print_Area" localSheetId="0">'Hardcover version'!$A$1:$F$45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3" l="1"/>
  <c r="F16" i="3"/>
</calcChain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BA91D5C3D8ED40898D4C59F668B90E9C" descr="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083040" y="18719800"/>
          <a:ext cx="1932305" cy="192659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<sst xmlns="http://schemas.openxmlformats.org/spreadsheetml/2006/main" count="132" uniqueCount="95">
  <si>
    <t>WhatsApp:</t>
  </si>
  <si>
    <t>HOJA DE COTIZACIÓN</t>
  </si>
  <si>
    <t xml:space="preserve">N0. de cotización: </t>
  </si>
  <si>
    <t>Vendedor:</t>
  </si>
  <si>
    <t>Comprador:</t>
  </si>
  <si>
    <t>Fecha de validez :</t>
  </si>
  <si>
    <t>Correo electrónico:</t>
  </si>
  <si>
    <t>/</t>
  </si>
  <si>
    <t>Atención:</t>
  </si>
  <si>
    <r>
      <rPr>
        <b/>
        <sz val="12"/>
        <color rgb="FF000000"/>
        <rFont val="Arial"/>
        <family val="2"/>
      </rPr>
      <t>Teléfono</t>
    </r>
    <r>
      <rPr>
        <b/>
        <sz val="12"/>
        <color rgb="FF000000"/>
        <rFont val="宋体"/>
      </rPr>
      <t>：</t>
    </r>
  </si>
  <si>
    <t>兹经买卖双方同意成交以下商品订立条款如下：</t>
  </si>
  <si>
    <t>Este Contrato es hecho por los Vendedores y los Compradores por el cual los Vendedores acuerdan vender y los Compradores acuerdan comprar el producto</t>
  </si>
  <si>
    <t xml:space="preserve"> bajo las mercancías mencionadas de acuerdo con los términos y condiciones estipulados a continuación:</t>
  </si>
  <si>
    <t>Nombre</t>
  </si>
  <si>
    <t>Imagen</t>
  </si>
  <si>
    <t>Descripción del Artículo</t>
  </si>
  <si>
    <t>Cantidad (PCS)</t>
  </si>
  <si>
    <t>Precio Unitario en USD</t>
  </si>
  <si>
    <t>Monto en USD</t>
  </si>
  <si>
    <t>NOTA</t>
  </si>
  <si>
    <t>TABLA DE CONFIGURACIÓN</t>
  </si>
  <si>
    <t>Característica básica</t>
  </si>
  <si>
    <t>Artículo</t>
  </si>
  <si>
    <t xml:space="preserve">Contenido </t>
  </si>
  <si>
    <t>Características técnicas</t>
  </si>
  <si>
    <t xml:space="preserve">Nota 1 </t>
  </si>
  <si>
    <t>Nota 2</t>
  </si>
  <si>
    <t>Diseño</t>
  </si>
  <si>
    <t>Co</t>
  </si>
  <si>
    <t>Color del marco</t>
  </si>
  <si>
    <t>Negro/Blanco/Gris</t>
  </si>
  <si>
    <t xml:space="preserve">Otros colores se pueden personalizar
</t>
  </si>
  <si>
    <t>Panel de pared exterior</t>
  </si>
  <si>
    <t>Color acero</t>
  </si>
  <si>
    <t>Color opcional</t>
  </si>
  <si>
    <t>Panel de pared interior + techo</t>
  </si>
  <si>
    <t>Chapa recubierta de color</t>
  </si>
  <si>
    <t>Capa de aislamiento</t>
  </si>
  <si>
    <t xml:space="preserve">EPS </t>
  </si>
  <si>
    <t xml:space="preserve">Espesor de aislamiento: 75 mm
</t>
  </si>
  <si>
    <t>Suelo</t>
  </si>
  <si>
    <t xml:space="preserve">Piso superior: PVC 
Panel inferior: Suelo de vidrio y magnesio </t>
  </si>
  <si>
    <t xml:space="preserve"> Color opcional</t>
  </si>
  <si>
    <t>1. Materiales respetuosos con el medio ambiente, bajo contenido de formaldehído.
2.Impermeable y a prueba de humedad.</t>
  </si>
  <si>
    <t>Lavatorio</t>
  </si>
  <si>
    <t xml:space="preserve">Incluye puerta de apertura individual / puerta corredera de vidrio / ducha / lavabo / espejo / gabinete / inodoro / desagües de piso / tubería de agua / calentador de agua /
Pared: tablero UV </t>
  </si>
  <si>
    <t xml:space="preserve">
Hay varios estilos para elegir para la puerta del baño, el cabezal de la ducha, la puerta corredera, el grifo y el lavabo
</t>
  </si>
  <si>
    <t>Todos los componentes han obtenido la certificación de instalación nacional completa.</t>
  </si>
  <si>
    <t>Puerta de entrada</t>
  </si>
  <si>
    <t>Puente roto de aluminio</t>
  </si>
  <si>
    <t>Tamaño: 1900 * 2100 mm</t>
  </si>
  <si>
    <t>Cocina</t>
  </si>
  <si>
    <t>Gabinete en forma de L  
(Lavabo )</t>
  </si>
  <si>
    <t>Puerta interior</t>
  </si>
  <si>
    <t>Puerta con núcleo de madera y marco de aluminio</t>
  </si>
  <si>
    <t>Ventana</t>
  </si>
  <si>
    <t>Ventanas de aleación de aluminio
(An: 930 mm * Al: 930 mm)</t>
  </si>
  <si>
    <t>Doble vidrio aislante 
Tamaño: 930 * 930 mm</t>
  </si>
  <si>
    <t>Sistema hidroeléctrico</t>
  </si>
  <si>
    <t>Cable/interruptor/enchufe/tubería de agua/caja de distribución personalizados</t>
  </si>
  <si>
    <t>Voltaje / Enchufe: De acuerdo con el estándar nacional del cliente</t>
  </si>
  <si>
    <t>Bastidor principal</t>
  </si>
  <si>
    <t>Viga principal superior</t>
  </si>
  <si>
    <t>Tubo cuadrado de 80*100*3.5mm</t>
  </si>
  <si>
    <t>Viga lateral superior</t>
  </si>
  <si>
    <t>Piezas de doblado de 2,0 mm</t>
  </si>
  <si>
    <t>Viga principal inferior</t>
  </si>
  <si>
    <t>Tubo cuadrado de 80*140*3.0mm</t>
  </si>
  <si>
    <t>Viga lateral inferior</t>
  </si>
  <si>
    <t>Marco lateral
(totalmente galvanizado)</t>
  </si>
  <si>
    <t xml:space="preserve"> 
Bastidor superior
</t>
  </si>
  <si>
    <t>Tubo en forma de P de 40*80*1.5mm 
Tubo cuadrado de 40*80*1.5mm</t>
  </si>
  <si>
    <t>Bastidor inferior</t>
  </si>
  <si>
    <t xml:space="preserve">Tubo cuadrado de 60*80*1.5mm 
Tubo cuadrado de 80*80*1.5mm </t>
  </si>
  <si>
    <t>Bisagra plegable</t>
  </si>
  <si>
    <t>Bisagra galvanizada de 13 mm</t>
  </si>
  <si>
    <t>Revestimiento protector general del marco</t>
  </si>
  <si>
    <t>Rociar</t>
  </si>
  <si>
    <t>Moldeo por pulverización electrostática</t>
  </si>
  <si>
    <t>Techo</t>
  </si>
  <si>
    <t>Placa superior externa</t>
  </si>
  <si>
    <t>Placa de EPS T125mm + chapa corrugada T0.4mm</t>
  </si>
  <si>
    <t>Paneles de techo internos</t>
  </si>
  <si>
    <t xml:space="preserve">Panel limpio
</t>
  </si>
  <si>
    <t>RIBAS, ELBIO</t>
    <phoneticPr fontId="29" type="noConversion"/>
  </si>
  <si>
    <t xml:space="preserve">Precio total </t>
    <phoneticPr fontId="29" type="noConversion"/>
  </si>
  <si>
    <t>36 m2</t>
    <phoneticPr fontId="29" type="noConversion"/>
  </si>
  <si>
    <t>1 dormitorio, 1 baño, 1 cocina</t>
    <phoneticPr fontId="29" type="noConversion"/>
  </si>
  <si>
    <t>HUOSEMODUL7@GMAIL.COM</t>
    <phoneticPr fontId="29" type="noConversion"/>
  </si>
  <si>
    <t>GRUPO MODUL HOUSE</t>
    <phoneticPr fontId="29" type="noConversion"/>
  </si>
  <si>
    <t>ARQUITECTA MARIANA MONTEROS LACASA</t>
    <phoneticPr fontId="29" type="noConversion"/>
  </si>
  <si>
    <t>2804-540901</t>
    <phoneticPr fontId="29" type="noConversion"/>
  </si>
  <si>
    <r>
      <t xml:space="preserve">Casa plegable expandible de 36 m2
</t>
    </r>
    <r>
      <rPr>
        <b/>
        <sz val="14"/>
        <color rgb="FFFF0000"/>
        <rFont val="Calibri"/>
        <family val="2"/>
      </rPr>
      <t>(UN CONTENEDOR DE ENVÍO DE 40HQ PUEDE CONTENER 1 JUEGO)</t>
    </r>
    <phoneticPr fontId="29" type="noConversion"/>
  </si>
  <si>
    <r>
      <t xml:space="preserve">Vivienda modular diseñada para optimizar el espacio, combinando arquitectura contemporánea y materiales de alta calidad.
</t>
    </r>
    <r>
      <rPr>
        <b/>
        <sz val="10"/>
        <color rgb="FF000000"/>
        <rFont val="Segoe UI Emoji"/>
        <family val="2"/>
      </rPr>
      <t>✔️</t>
    </r>
    <r>
      <rPr>
        <b/>
        <sz val="10"/>
        <color rgb="FF000000"/>
        <rFont val="Arial"/>
        <family val="2"/>
      </rPr>
      <t xml:space="preserve"> Paneles estructurales de 50 mm de grosor
</t>
    </r>
    <r>
      <rPr>
        <b/>
        <sz val="10"/>
        <color rgb="FF000000"/>
        <rFont val="Segoe UI Emoji"/>
        <family val="2"/>
      </rPr>
      <t>✔️</t>
    </r>
    <r>
      <rPr>
        <b/>
        <sz val="10"/>
        <color rgb="FF000000"/>
        <rFont val="Arial"/>
        <family val="2"/>
      </rPr>
      <t xml:space="preserve"> Techo inclinado con estructura galvanizada, resistente a las cargas de nieve, cubierta de chapa galvanizada sin usoidal calibre 25
</t>
    </r>
    <r>
      <rPr>
        <b/>
        <sz val="10"/>
        <color rgb="FF000000"/>
        <rFont val="Segoe UI Emoji"/>
        <family val="2"/>
      </rPr>
      <t>✔️</t>
    </r>
    <r>
      <rPr>
        <b/>
        <sz val="10"/>
        <color rgb="FF000000"/>
        <rFont val="Arial"/>
        <family val="2"/>
      </rPr>
      <t xml:space="preserve"> Cielos razos compuesto por estructura de acero, panel de pbc de 0,20 cm por 0,10 mm color blanco
</t>
    </r>
    <r>
      <rPr>
        <b/>
        <sz val="10"/>
        <color rgb="FF000000"/>
        <rFont val="Segoe UI Emoji"/>
        <family val="2"/>
      </rPr>
      <t>✔️</t>
    </r>
    <r>
      <rPr>
        <b/>
        <sz val="10"/>
        <color rgb="FF000000"/>
        <rFont val="Arial"/>
        <family val="2"/>
      </rPr>
      <t xml:space="preserve"> Interiores compuesto por paneles estructurales de 50mm de grosor
</t>
    </r>
    <r>
      <rPr>
        <b/>
        <sz val="10"/>
        <color rgb="FF000000"/>
        <rFont val="Segoe UI Emoji"/>
        <family val="2"/>
      </rPr>
      <t>✔️</t>
    </r>
    <r>
      <rPr>
        <b/>
        <sz val="10"/>
        <color rgb="FF000000"/>
        <rFont val="Arial"/>
        <family val="2"/>
      </rPr>
      <t xml:space="preserve"> Suelo reforzado con estructura de acero galvanizada, chapa galvanizada con cierre hermetico, placa cementicia con tratamiento epoxi, con revestimiento de suelo flotante de 8mm de espesor de alto transito 
</t>
    </r>
    <r>
      <rPr>
        <b/>
        <sz val="10"/>
        <color rgb="FF000000"/>
        <rFont val="Segoe UI Emoji"/>
        <family val="2"/>
      </rPr>
      <t>✔️</t>
    </r>
    <r>
      <rPr>
        <b/>
        <sz val="10"/>
        <color rgb="FF000000"/>
        <rFont val="Arial"/>
        <family val="2"/>
      </rPr>
      <t xml:space="preserve"> Revestimiento exterior panel estructural de acero con aislación de lana de roca de 0,50mm de grosor 
</t>
    </r>
    <r>
      <rPr>
        <b/>
        <sz val="10"/>
        <color rgb="FF000000"/>
        <rFont val="Segoe UI Emoji"/>
        <family val="2"/>
      </rPr>
      <t>✔️</t>
    </r>
    <r>
      <rPr>
        <b/>
        <sz val="10"/>
        <color rgb="FF000000"/>
        <rFont val="Arial"/>
        <family val="2"/>
      </rPr>
      <t xml:space="preserve"> Incluye baño completo equipado y cocina integrada con fregadero de acero inoxidable y grifería de agua fría y caliente.</t>
    </r>
    <phoneticPr fontId="29" type="noConversion"/>
  </si>
  <si>
    <t xml:space="preserve">Tamaño ampliado: L5900*W6340*H2480mm
Tamaño de plegado: L5900*W2200*H2480 mm 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</si>
</sst>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 * #,##0.00_ ;_ * \-#,##0.00_ ;_ * &quot;-&quot;??_ ;_ @_ "/>
    <numFmt numFmtId="176" formatCode="&quot;￥&quot;#,##0.00;&quot;￥&quot;\-#,##0.00"/>
    <numFmt numFmtId="177" formatCode="[$-14809]d\ mmmm\ yyyy;@"/>
    <numFmt numFmtId="178" formatCode="[$-409]dd/mmm/yy;@"/>
    <numFmt numFmtId="179" formatCode="0_ "/>
    <numFmt numFmtId="180" formatCode="&quot;US$&quot;#,##0.00;\-&quot;US$&quot;#,##0.00"/>
  </numFmts>
  <fonts count="35">
    <font>
      <sz val="11"/>
      <color theme="1"/>
      <name val="宋体"/>
      <charset val="134"/>
      <scheme val="minor"/>
    </font>
    <font>
      <b/>
      <sz val="36"/>
      <color rgb="FF00B0F0"/>
      <name val="Times New Roman"/>
    </font>
    <font>
      <sz val="14"/>
      <color rgb="FF000000"/>
      <name val="Calibri"/>
    </font>
    <font>
      <sz val="14"/>
      <color indexed="8"/>
      <name val="Calibri"/>
    </font>
    <font>
      <b/>
      <sz val="14"/>
      <color indexed="8"/>
      <name val="Calibri"/>
    </font>
    <font>
      <b/>
      <sz val="18"/>
      <name val="Tahoma"/>
      <family val="2"/>
    </font>
    <font>
      <b/>
      <sz val="12"/>
      <color indexed="8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宋体"/>
    </font>
    <font>
      <b/>
      <sz val="11"/>
      <color indexed="8"/>
      <name val="Arial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4"/>
      <color indexed="8"/>
      <name val="Calibri"/>
      <family val="2"/>
    </font>
    <font>
      <b/>
      <sz val="14"/>
      <color rgb="FF000000"/>
      <name val="Calibri"/>
      <family val="2"/>
    </font>
    <font>
      <b/>
      <sz val="14"/>
      <color rgb="FF000000"/>
      <name val="Arial"/>
    </font>
    <font>
      <b/>
      <sz val="14"/>
      <color theme="1"/>
      <name val="Calibri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宋体"/>
    </font>
    <font>
      <sz val="14"/>
      <color theme="1"/>
      <name val="宋体"/>
    </font>
    <font>
      <sz val="14"/>
      <color theme="1"/>
      <name val="宋体"/>
      <scheme val="minor"/>
    </font>
    <font>
      <u/>
      <sz val="11"/>
      <color rgb="FF0000FF"/>
      <name val="宋体"/>
      <scheme val="minor"/>
    </font>
    <font>
      <sz val="11"/>
      <name val="宋体"/>
    </font>
    <font>
      <sz val="11"/>
      <color indexed="8"/>
      <name val="Calibri"/>
    </font>
    <font>
      <b/>
      <sz val="14"/>
      <color rgb="FFFF0000"/>
      <name val="Calibri"/>
      <family val="2"/>
    </font>
    <font>
      <sz val="11"/>
      <color theme="1"/>
      <name val="宋体"/>
      <scheme val="minor"/>
    </font>
    <font>
      <sz val="9"/>
      <name val="宋体"/>
      <scheme val="minor"/>
    </font>
    <font>
      <b/>
      <sz val="12"/>
      <name val="Arial"/>
      <family val="2"/>
    </font>
    <font>
      <b/>
      <u/>
      <sz val="11"/>
      <color rgb="FF0000FF"/>
      <name val="DengXian"/>
      <family val="3"/>
      <charset val="134"/>
    </font>
    <font>
      <b/>
      <sz val="12"/>
      <color rgb="FF000000"/>
      <name val="DengXian"/>
      <family val="3"/>
      <charset val="134"/>
    </font>
    <font>
      <b/>
      <sz val="10"/>
      <color rgb="FF000000"/>
      <name val="Arial"/>
      <family val="2"/>
    </font>
    <font>
      <b/>
      <sz val="10"/>
      <color rgb="FF000000"/>
      <name val="Segoe UI Emoj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>
      <alignment vertical="center"/>
    </xf>
    <xf numFmtId="43" fontId="28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177" fontId="26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2" xfId="0" applyBorder="1">
      <alignment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8" fontId="8" fillId="0" borderId="3" xfId="0" applyNumberFormat="1" applyFont="1" applyBorder="1" applyAlignment="1">
      <alignment horizontal="left" vertical="center" wrapText="1"/>
    </xf>
    <xf numFmtId="178" fontId="8" fillId="0" borderId="0" xfId="0" applyNumberFormat="1" applyFont="1" applyAlignment="1">
      <alignment horizontal="right" vertical="center" wrapText="1"/>
    </xf>
    <xf numFmtId="176" fontId="6" fillId="0" borderId="3" xfId="0" applyNumberFormat="1" applyFont="1" applyBorder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49" fontId="12" fillId="0" borderId="8" xfId="0" applyNumberFormat="1" applyFont="1" applyBorder="1" applyAlignment="1">
      <alignment horizontal="center" vertical="center" wrapText="1"/>
    </xf>
    <xf numFmtId="179" fontId="13" fillId="4" borderId="8" xfId="5" applyNumberFormat="1" applyFont="1" applyFill="1" applyBorder="1" applyAlignment="1">
      <alignment horizontal="center" vertical="center" wrapText="1"/>
    </xf>
    <xf numFmtId="49" fontId="13" fillId="0" borderId="8" xfId="0" applyNumberFormat="1" applyFont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180" fontId="12" fillId="0" borderId="8" xfId="1" applyNumberFormat="1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49" fontId="20" fillId="0" borderId="8" xfId="0" applyNumberFormat="1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3" fillId="0" borderId="8" xfId="0" applyFont="1" applyBorder="1">
      <alignment vertical="center"/>
    </xf>
    <xf numFmtId="0" fontId="0" fillId="0" borderId="8" xfId="0" applyBorder="1">
      <alignment vertical="center"/>
    </xf>
    <xf numFmtId="178" fontId="30" fillId="0" borderId="3" xfId="0" applyNumberFormat="1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4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3" fillId="0" borderId="3" xfId="4" applyFont="1" applyBorder="1" applyAlignment="1">
      <alignment horizontal="center" vertical="center" wrapText="1"/>
    </xf>
    <xf numFmtId="0" fontId="4" fillId="0" borderId="2" xfId="4" applyFont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1" fillId="0" borderId="0" xfId="2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49" fontId="15" fillId="0" borderId="9" xfId="0" applyNumberFormat="1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176" fontId="5" fillId="2" borderId="0" xfId="0" applyNumberFormat="1" applyFont="1" applyFill="1" applyAlignment="1">
      <alignment horizontal="center" vertical="center"/>
    </xf>
    <xf numFmtId="0" fontId="33" fillId="0" borderId="8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left" vertical="center" wrapText="1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</cellXfs>
  <cellStyles count="6">
    <cellStyle name="Comma" xfId="1" builtinId="3"/>
    <cellStyle name="Hyperlink" xfId="2" builtinId="8"/>
    <cellStyle name="Normal" xfId="0" builtinId="0"/>
    <cellStyle name="常规 2 2" xfId="4" xr:uid="{00000000-0005-0000-0000-000032000000}"/>
    <cellStyle name="常规 8" xfId="5" xr:uid="{00000000-0005-0000-0000-000033000000}"/>
    <cellStyle name="常规_Sheet2" xfId="3" xr:uid="{00000000-0005-0000-0000-000031000000}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3.jpeg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www.wps.cn/officeDocument/2020/cellImage" Target="cellimage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45085</xdr:colOff>
      <xdr:row>34</xdr:row>
      <xdr:rowOff>31115</xdr:rowOff>
    </xdr:from>
    <xdr:to>
      <xdr:col>3</xdr:col>
      <xdr:colOff>1132840</xdr:colOff>
      <xdr:row>34</xdr:row>
      <xdr:rowOff>696595</xdr:rowOff>
    </xdr:to>
    <xdr:pic>
      <xdr:nvPicPr>
        <xdr:cNvPr id="15" name="图片 14" descr="微信图片_2023112714210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1895" y="23335615"/>
          <a:ext cx="1087755" cy="665480"/>
        </a:xfrm>
        <a:prstGeom prst="rect">
          <a:avLst/>
        </a:prstGeom>
      </xdr:spPr>
    </xdr:pic>
    <xdr:clientData/>
  </xdr:twoCellAnchor>
  <xdr:twoCellAnchor editAs="oneCell">
    <xdr:from>
      <xdr:col>3</xdr:col>
      <xdr:colOff>1174750</xdr:colOff>
      <xdr:row>34</xdr:row>
      <xdr:rowOff>38735</xdr:rowOff>
    </xdr:from>
    <xdr:to>
      <xdr:col>3</xdr:col>
      <xdr:colOff>2356485</xdr:colOff>
      <xdr:row>34</xdr:row>
      <xdr:rowOff>695325</xdr:rowOff>
    </xdr:to>
    <xdr:pic>
      <xdr:nvPicPr>
        <xdr:cNvPr id="17" name="图片 16" descr="水管图片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31560" y="23343235"/>
          <a:ext cx="1181735" cy="656590"/>
        </a:xfrm>
        <a:prstGeom prst="rect">
          <a:avLst/>
        </a:prstGeom>
      </xdr:spPr>
    </xdr:pic>
    <xdr:clientData/>
  </xdr:twoCellAnchor>
  <xdr:twoCellAnchor editAs="oneCell">
    <xdr:from>
      <xdr:col>3</xdr:col>
      <xdr:colOff>62865</xdr:colOff>
      <xdr:row>34</xdr:row>
      <xdr:rowOff>716280</xdr:rowOff>
    </xdr:from>
    <xdr:to>
      <xdr:col>3</xdr:col>
      <xdr:colOff>1074420</xdr:colOff>
      <xdr:row>34</xdr:row>
      <xdr:rowOff>1409700</xdr:rowOff>
    </xdr:to>
    <xdr:pic>
      <xdr:nvPicPr>
        <xdr:cNvPr id="18" name="图片 17" descr="2025-02-10 19:46:47.931000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19675" y="24020780"/>
          <a:ext cx="1011555" cy="693420"/>
        </a:xfrm>
        <a:prstGeom prst="rect">
          <a:avLst/>
        </a:prstGeom>
      </xdr:spPr>
    </xdr:pic>
    <xdr:clientData/>
  </xdr:twoCellAnchor>
  <xdr:twoCellAnchor editAs="oneCell">
    <xdr:from>
      <xdr:col>3</xdr:col>
      <xdr:colOff>1129665</xdr:colOff>
      <xdr:row>34</xdr:row>
      <xdr:rowOff>725170</xdr:rowOff>
    </xdr:from>
    <xdr:to>
      <xdr:col>3</xdr:col>
      <xdr:colOff>2355215</xdr:colOff>
      <xdr:row>34</xdr:row>
      <xdr:rowOff>1393825</xdr:rowOff>
    </xdr:to>
    <xdr:pic>
      <xdr:nvPicPr>
        <xdr:cNvPr id="19" name="图片 18" descr="微信图片_2023122916140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10800000">
          <a:off x="6086475" y="24029670"/>
          <a:ext cx="1225550" cy="668655"/>
        </a:xfrm>
        <a:prstGeom prst="rect">
          <a:avLst/>
        </a:prstGeom>
      </xdr:spPr>
    </xdr:pic>
    <xdr:clientData/>
  </xdr:twoCellAnchor>
  <xdr:twoCellAnchor editAs="oneCell">
    <xdr:from>
      <xdr:col>3</xdr:col>
      <xdr:colOff>39370</xdr:colOff>
      <xdr:row>28</xdr:row>
      <xdr:rowOff>64770</xdr:rowOff>
    </xdr:from>
    <xdr:to>
      <xdr:col>3</xdr:col>
      <xdr:colOff>2456180</xdr:colOff>
      <xdr:row>28</xdr:row>
      <xdr:rowOff>1597025</xdr:rowOff>
    </xdr:to>
    <xdr:pic>
      <xdr:nvPicPr>
        <xdr:cNvPr id="2" name="图片 1" descr="地板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996180" y="13844270"/>
          <a:ext cx="2416810" cy="1532255"/>
        </a:xfrm>
        <a:prstGeom prst="rect">
          <a:avLst/>
        </a:prstGeom>
      </xdr:spPr>
    </xdr:pic>
    <xdr:clientData/>
  </xdr:twoCellAnchor>
  <xdr:twoCellAnchor editAs="oneCell">
    <xdr:from>
      <xdr:col>3</xdr:col>
      <xdr:colOff>58420</xdr:colOff>
      <xdr:row>33</xdr:row>
      <xdr:rowOff>52705</xdr:rowOff>
    </xdr:from>
    <xdr:to>
      <xdr:col>3</xdr:col>
      <xdr:colOff>2437765</xdr:colOff>
      <xdr:row>33</xdr:row>
      <xdr:rowOff>1344295</xdr:rowOff>
    </xdr:to>
    <xdr:pic>
      <xdr:nvPicPr>
        <xdr:cNvPr id="8" name="ID_11AF4A57E02E496CAC134C90BF56B174" descr="12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015230" y="21896705"/>
          <a:ext cx="2379345" cy="1291590"/>
        </a:xfrm>
        <a:prstGeom prst="rect">
          <a:avLst/>
        </a:prstGeom>
      </xdr:spPr>
    </xdr:pic>
    <xdr:clientData/>
  </xdr:twoCellAnchor>
  <xdr:twoCellAnchor editAs="oneCell">
    <xdr:from>
      <xdr:col>3</xdr:col>
      <xdr:colOff>102870</xdr:colOff>
      <xdr:row>27</xdr:row>
      <xdr:rowOff>42545</xdr:rowOff>
    </xdr:from>
    <xdr:to>
      <xdr:col>3</xdr:col>
      <xdr:colOff>2433320</xdr:colOff>
      <xdr:row>27</xdr:row>
      <xdr:rowOff>1204595</xdr:rowOff>
    </xdr:to>
    <xdr:pic>
      <xdr:nvPicPr>
        <xdr:cNvPr id="9" name="图片 8" descr="5d30efd3931a59243f544c7ff380911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16200000">
          <a:off x="5643880" y="11942445"/>
          <a:ext cx="1162050" cy="2330450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</xdr:colOff>
      <xdr:row>30</xdr:row>
      <xdr:rowOff>35560</xdr:rowOff>
    </xdr:from>
    <xdr:to>
      <xdr:col>3</xdr:col>
      <xdr:colOff>2416810</xdr:colOff>
      <xdr:row>30</xdr:row>
      <xdr:rowOff>1484630</xdr:rowOff>
    </xdr:to>
    <xdr:pic>
      <xdr:nvPicPr>
        <xdr:cNvPr id="14" name="图片 13" descr="fe5c75df9e61de6a21756eddc6658ac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008245" y="17434560"/>
          <a:ext cx="2365375" cy="1449070"/>
        </a:xfrm>
        <a:prstGeom prst="rect">
          <a:avLst/>
        </a:prstGeom>
      </xdr:spPr>
    </xdr:pic>
    <xdr:clientData/>
  </xdr:twoCellAnchor>
  <xdr:twoCellAnchor editAs="oneCell">
    <xdr:from>
      <xdr:col>3</xdr:col>
      <xdr:colOff>102870</xdr:colOff>
      <xdr:row>27</xdr:row>
      <xdr:rowOff>42545</xdr:rowOff>
    </xdr:from>
    <xdr:to>
      <xdr:col>3</xdr:col>
      <xdr:colOff>2433320</xdr:colOff>
      <xdr:row>27</xdr:row>
      <xdr:rowOff>1204595</xdr:rowOff>
    </xdr:to>
    <xdr:pic>
      <xdr:nvPicPr>
        <xdr:cNvPr id="21" name="图片 20" descr="5d30efd3931a59243f544c7ff380911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16200000">
          <a:off x="5643880" y="11942445"/>
          <a:ext cx="1162050" cy="2330450"/>
        </a:xfrm>
        <a:prstGeom prst="rect">
          <a:avLst/>
        </a:prstGeom>
      </xdr:spPr>
    </xdr:pic>
    <xdr:clientData/>
  </xdr:twoCellAnchor>
  <xdr:twoCellAnchor editAs="oneCell">
    <xdr:from>
      <xdr:col>3</xdr:col>
      <xdr:colOff>130810</xdr:colOff>
      <xdr:row>33</xdr:row>
      <xdr:rowOff>118745</xdr:rowOff>
    </xdr:from>
    <xdr:to>
      <xdr:col>3</xdr:col>
      <xdr:colOff>2367915</xdr:colOff>
      <xdr:row>33</xdr:row>
      <xdr:rowOff>1403350</xdr:rowOff>
    </xdr:to>
    <xdr:pic>
      <xdr:nvPicPr>
        <xdr:cNvPr id="23" name="图片 22" descr="塑钢门窗规格_塑钢门窗型号_ ...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087620" y="21962745"/>
          <a:ext cx="2237105" cy="12846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565150</xdr:colOff>
      <xdr:row>29</xdr:row>
      <xdr:rowOff>39370</xdr:rowOff>
    </xdr:from>
    <xdr:to>
      <xdr:col>3</xdr:col>
      <xdr:colOff>1892300</xdr:colOff>
      <xdr:row>29</xdr:row>
      <xdr:rowOff>1941830</xdr:rowOff>
    </xdr:to>
    <xdr:pic>
      <xdr:nvPicPr>
        <xdr:cNvPr id="24" name="图片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rcRect l="10288" t="3864" r="8272"/>
        <a:stretch>
          <a:fillRect/>
        </a:stretch>
      </xdr:blipFill>
      <xdr:spPr>
        <a:xfrm>
          <a:off x="5521960" y="15431770"/>
          <a:ext cx="1327150" cy="19024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80010</xdr:colOff>
      <xdr:row>33</xdr:row>
      <xdr:rowOff>54610</xdr:rowOff>
    </xdr:from>
    <xdr:to>
      <xdr:col>3</xdr:col>
      <xdr:colOff>2459355</xdr:colOff>
      <xdr:row>33</xdr:row>
      <xdr:rowOff>1346200</xdr:rowOff>
    </xdr:to>
    <xdr:pic>
      <xdr:nvPicPr>
        <xdr:cNvPr id="27" name="ID_11AF4A57E02E496CAC134C90BF56B174" descr="12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036820" y="21898610"/>
          <a:ext cx="2379345" cy="1291590"/>
        </a:xfrm>
        <a:prstGeom prst="rect">
          <a:avLst/>
        </a:prstGeom>
      </xdr:spPr>
    </xdr:pic>
    <xdr:clientData/>
  </xdr:twoCellAnchor>
  <xdr:twoCellAnchor editAs="oneCell">
    <xdr:from>
      <xdr:col>3</xdr:col>
      <xdr:colOff>130810</xdr:colOff>
      <xdr:row>33</xdr:row>
      <xdr:rowOff>118745</xdr:rowOff>
    </xdr:from>
    <xdr:to>
      <xdr:col>3</xdr:col>
      <xdr:colOff>2367915</xdr:colOff>
      <xdr:row>33</xdr:row>
      <xdr:rowOff>1403350</xdr:rowOff>
    </xdr:to>
    <xdr:pic>
      <xdr:nvPicPr>
        <xdr:cNvPr id="29" name="图片 28" descr="塑钢门窗规格_塑钢门窗型号_ ...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087620" y="21962745"/>
          <a:ext cx="2237105" cy="12846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80010</xdr:colOff>
      <xdr:row>33</xdr:row>
      <xdr:rowOff>54610</xdr:rowOff>
    </xdr:from>
    <xdr:to>
      <xdr:col>3</xdr:col>
      <xdr:colOff>2459355</xdr:colOff>
      <xdr:row>33</xdr:row>
      <xdr:rowOff>1346200</xdr:rowOff>
    </xdr:to>
    <xdr:pic>
      <xdr:nvPicPr>
        <xdr:cNvPr id="30" name="ID_11AF4A57E02E496CAC134C90BF56B174" descr="12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036820" y="21898610"/>
          <a:ext cx="2379345" cy="1291590"/>
        </a:xfrm>
        <a:prstGeom prst="rect">
          <a:avLst/>
        </a:prstGeom>
      </xdr:spPr>
    </xdr:pic>
    <xdr:clientData/>
  </xdr:twoCellAnchor>
  <xdr:twoCellAnchor editAs="oneCell">
    <xdr:from>
      <xdr:col>3</xdr:col>
      <xdr:colOff>130810</xdr:colOff>
      <xdr:row>33</xdr:row>
      <xdr:rowOff>118745</xdr:rowOff>
    </xdr:from>
    <xdr:to>
      <xdr:col>3</xdr:col>
      <xdr:colOff>2367915</xdr:colOff>
      <xdr:row>33</xdr:row>
      <xdr:rowOff>1403350</xdr:rowOff>
    </xdr:to>
    <xdr:pic>
      <xdr:nvPicPr>
        <xdr:cNvPr id="32" name="图片 31" descr="塑钢门窗规格_塑钢门窗型号_ ...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087620" y="21962745"/>
          <a:ext cx="2237105" cy="12846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130810</xdr:colOff>
      <xdr:row>33</xdr:row>
      <xdr:rowOff>118745</xdr:rowOff>
    </xdr:from>
    <xdr:to>
      <xdr:col>3</xdr:col>
      <xdr:colOff>2367915</xdr:colOff>
      <xdr:row>33</xdr:row>
      <xdr:rowOff>1403350</xdr:rowOff>
    </xdr:to>
    <xdr:pic>
      <xdr:nvPicPr>
        <xdr:cNvPr id="33" name="图片 32" descr="塑钢门窗规格_塑钢门窗型号_ ...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087620" y="21962745"/>
          <a:ext cx="2237105" cy="12846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54610</xdr:colOff>
      <xdr:row>33</xdr:row>
      <xdr:rowOff>44450</xdr:rowOff>
    </xdr:from>
    <xdr:to>
      <xdr:col>3</xdr:col>
      <xdr:colOff>2442210</xdr:colOff>
      <xdr:row>33</xdr:row>
      <xdr:rowOff>1350645</xdr:rowOff>
    </xdr:to>
    <xdr:pic>
      <xdr:nvPicPr>
        <xdr:cNvPr id="34" name="ID_11AF4A57E02E496CAC134C90BF56B174" descr="12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 l="4537" t="4867" r="4323" b="3294"/>
        <a:stretch>
          <a:fillRect/>
        </a:stretch>
      </xdr:blipFill>
      <xdr:spPr>
        <a:xfrm>
          <a:off x="5011420" y="21888450"/>
          <a:ext cx="2387600" cy="1306195"/>
        </a:xfrm>
        <a:prstGeom prst="rect">
          <a:avLst/>
        </a:prstGeom>
      </xdr:spPr>
    </xdr:pic>
    <xdr:clientData/>
  </xdr:twoCellAnchor>
  <xdr:twoCellAnchor editAs="oneCell">
    <xdr:from>
      <xdr:col>3</xdr:col>
      <xdr:colOff>81280</xdr:colOff>
      <xdr:row>31</xdr:row>
      <xdr:rowOff>15875</xdr:rowOff>
    </xdr:from>
    <xdr:to>
      <xdr:col>3</xdr:col>
      <xdr:colOff>2411730</xdr:colOff>
      <xdr:row>31</xdr:row>
      <xdr:rowOff>1430655</xdr:rowOff>
    </xdr:to>
    <xdr:pic>
      <xdr:nvPicPr>
        <xdr:cNvPr id="36" name="图片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038090" y="18938875"/>
          <a:ext cx="2330450" cy="14147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29210</xdr:colOff>
      <xdr:row>23</xdr:row>
      <xdr:rowOff>88265</xdr:rowOff>
    </xdr:from>
    <xdr:to>
      <xdr:col>3</xdr:col>
      <xdr:colOff>2440305</xdr:colOff>
      <xdr:row>26</xdr:row>
      <xdr:rowOff>474345</xdr:rowOff>
    </xdr:to>
    <xdr:pic>
      <xdr:nvPicPr>
        <xdr:cNvPr id="37" name="图片 36" descr="0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986020" y="10540365"/>
          <a:ext cx="2411095" cy="1859280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209550</xdr:colOff>
      <xdr:row>15</xdr:row>
      <xdr:rowOff>5080</xdr:rowOff>
    </xdr:from>
    <xdr:to>
      <xdr:col>1</xdr:col>
      <xdr:colOff>1461770</xdr:colOff>
      <xdr:row>15</xdr:row>
      <xdr:rowOff>971550</xdr:rowOff>
    </xdr:to>
    <xdr:pic>
      <xdr:nvPicPr>
        <xdr:cNvPr id="4" name="图片 3" descr="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07745" y="4665980"/>
          <a:ext cx="1252220" cy="9664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UOSEMODUL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view="pageBreakPreview" topLeftCell="C30" zoomScale="130" zoomScaleNormal="85" zoomScaleSheetLayoutView="130" workbookViewId="0">
      <selection activeCell="F8" sqref="F8"/>
    </sheetView>
  </sheetViews>
  <sheetFormatPr defaultColWidth="8.88671875" defaultRowHeight="14.4"/>
  <cols>
    <col min="1" max="1" width="11.6640625" customWidth="1"/>
    <col min="2" max="2" width="23.88671875" customWidth="1"/>
    <col min="3" max="3" width="36.77734375" customWidth="1"/>
    <col min="4" max="4" width="36.33203125" customWidth="1"/>
    <col min="5" max="5" width="29.33203125" customWidth="1"/>
    <col min="6" max="6" width="30.33203125" customWidth="1"/>
    <col min="7" max="32" width="9" customWidth="1"/>
  </cols>
  <sheetData>
    <row r="1" spans="1:6" ht="57" customHeight="1">
      <c r="A1" s="22"/>
      <c r="B1" s="22"/>
      <c r="C1" s="22"/>
      <c r="D1" s="22"/>
      <c r="E1" s="22"/>
      <c r="F1" s="22"/>
    </row>
    <row r="2" spans="1:6" ht="31.95" customHeight="1">
      <c r="A2" s="23"/>
      <c r="B2" s="24"/>
      <c r="C2" s="24"/>
      <c r="D2" s="24"/>
      <c r="E2" s="24"/>
      <c r="F2" s="25"/>
    </row>
    <row r="3" spans="1:6" ht="21" customHeight="1">
      <c r="A3" s="26" t="s">
        <v>0</v>
      </c>
      <c r="B3" s="27"/>
      <c r="C3" s="27"/>
      <c r="D3" s="27"/>
      <c r="E3" s="27"/>
      <c r="F3" s="28"/>
    </row>
    <row r="4" spans="1:6" ht="30" customHeight="1">
      <c r="A4" s="29" t="s">
        <v>1</v>
      </c>
      <c r="B4" s="30"/>
      <c r="C4" s="30"/>
      <c r="D4" s="30"/>
      <c r="E4" s="30"/>
      <c r="F4" s="31"/>
    </row>
    <row r="5" spans="1:6" ht="22.05" customHeight="1">
      <c r="A5" s="1"/>
      <c r="B5" s="2" t="s">
        <v>2</v>
      </c>
      <c r="C5" s="32"/>
      <c r="D5" s="32"/>
      <c r="E5" s="32"/>
      <c r="F5" s="33"/>
    </row>
    <row r="6" spans="1:6" ht="28.05" customHeight="1">
      <c r="A6" s="1"/>
      <c r="B6" s="3" t="s">
        <v>3</v>
      </c>
      <c r="C6" s="34" t="s">
        <v>89</v>
      </c>
      <c r="D6" s="34"/>
      <c r="E6" s="4"/>
      <c r="F6" s="20">
        <v>46078</v>
      </c>
    </row>
    <row r="7" spans="1:6" ht="27" customHeight="1">
      <c r="A7" s="1"/>
      <c r="B7" s="3" t="s">
        <v>4</v>
      </c>
      <c r="C7" s="32" t="s">
        <v>90</v>
      </c>
      <c r="D7" s="32"/>
      <c r="E7" s="4" t="s">
        <v>5</v>
      </c>
      <c r="F7" s="5"/>
    </row>
    <row r="8" spans="1:6" ht="24" customHeight="1">
      <c r="A8" s="1"/>
      <c r="B8" s="3" t="s">
        <v>6</v>
      </c>
      <c r="C8" s="35" t="s">
        <v>88</v>
      </c>
      <c r="D8" s="36"/>
      <c r="E8" s="6">
        <v>46091</v>
      </c>
      <c r="F8" s="7"/>
    </row>
    <row r="9" spans="1:6" ht="24" customHeight="1">
      <c r="A9" s="1"/>
      <c r="B9" s="3" t="s">
        <v>8</v>
      </c>
      <c r="C9" s="34" t="s">
        <v>84</v>
      </c>
      <c r="D9" s="32"/>
      <c r="E9" s="8" t="s">
        <v>9</v>
      </c>
      <c r="F9" s="21" t="s">
        <v>91</v>
      </c>
    </row>
    <row r="10" spans="1:6" ht="16.95" customHeight="1">
      <c r="A10" s="37" t="s">
        <v>10</v>
      </c>
      <c r="B10" s="38"/>
      <c r="C10" s="38"/>
      <c r="D10" s="38"/>
      <c r="E10" s="39"/>
      <c r="F10" s="39"/>
    </row>
    <row r="11" spans="1:6" ht="16.95" customHeight="1">
      <c r="A11" s="40" t="s">
        <v>11</v>
      </c>
      <c r="B11" s="40"/>
      <c r="C11" s="40"/>
      <c r="D11" s="40"/>
      <c r="E11" s="41"/>
      <c r="F11" s="41"/>
    </row>
    <row r="12" spans="1:6" ht="16.95" customHeight="1">
      <c r="A12" s="40" t="s">
        <v>12</v>
      </c>
      <c r="B12" s="40"/>
      <c r="C12" s="40"/>
      <c r="D12" s="40"/>
      <c r="E12" s="41"/>
      <c r="F12" s="41"/>
    </row>
    <row r="13" spans="1:6" ht="16.95" customHeight="1">
      <c r="A13" s="48" t="s">
        <v>13</v>
      </c>
      <c r="B13" s="48" t="s">
        <v>14</v>
      </c>
      <c r="C13" s="50" t="s">
        <v>15</v>
      </c>
      <c r="D13" s="50" t="s">
        <v>16</v>
      </c>
      <c r="E13" s="50" t="s">
        <v>17</v>
      </c>
      <c r="F13" s="50" t="s">
        <v>18</v>
      </c>
    </row>
    <row r="14" spans="1:6" ht="16.95" customHeight="1">
      <c r="A14" s="49"/>
      <c r="B14" s="49"/>
      <c r="C14" s="49"/>
      <c r="D14" s="49"/>
      <c r="E14" s="49"/>
      <c r="F14" s="49"/>
    </row>
    <row r="15" spans="1:6" ht="16.95" customHeight="1">
      <c r="A15" s="49"/>
      <c r="B15" s="49"/>
      <c r="C15" s="49"/>
      <c r="D15" s="49"/>
      <c r="E15" s="49"/>
      <c r="F15" s="49"/>
    </row>
    <row r="16" spans="1:6" ht="79.95" customHeight="1">
      <c r="A16" s="9" t="s">
        <v>86</v>
      </c>
      <c r="B16" s="10"/>
      <c r="C16" s="11" t="s">
        <v>87</v>
      </c>
      <c r="D16" s="12">
        <v>1</v>
      </c>
      <c r="E16" s="13">
        <v>30600</v>
      </c>
      <c r="F16" s="13">
        <f>E16*D16</f>
        <v>30600</v>
      </c>
    </row>
    <row r="17" spans="1:6" ht="29.4" customHeight="1">
      <c r="A17" s="42" t="s">
        <v>85</v>
      </c>
      <c r="B17" s="43"/>
      <c r="C17" s="43"/>
      <c r="D17" s="43"/>
      <c r="E17" s="44"/>
      <c r="F17" s="13">
        <v>30600</v>
      </c>
    </row>
    <row r="18" spans="1:6" ht="18" customHeight="1">
      <c r="A18" s="45" t="s">
        <v>19</v>
      </c>
      <c r="B18" s="45"/>
      <c r="C18" s="45"/>
      <c r="D18" s="45"/>
      <c r="E18" s="45"/>
      <c r="F18" s="45"/>
    </row>
    <row r="19" spans="1:6" ht="139.19999999999999" customHeight="1">
      <c r="A19" s="46" t="s">
        <v>93</v>
      </c>
      <c r="B19" s="47"/>
      <c r="C19" s="47"/>
      <c r="D19" s="47"/>
      <c r="E19" s="47"/>
      <c r="F19" s="47"/>
    </row>
    <row r="20" spans="1:6" ht="45" customHeight="1">
      <c r="A20" s="45" t="s">
        <v>20</v>
      </c>
      <c r="B20" s="45"/>
      <c r="C20" s="45"/>
      <c r="D20" s="45"/>
      <c r="E20" s="45"/>
      <c r="F20" s="45"/>
    </row>
    <row r="21" spans="1:6" ht="49.05" customHeight="1">
      <c r="A21" s="54" t="s">
        <v>13</v>
      </c>
      <c r="B21" s="55"/>
      <c r="C21" s="54" t="s">
        <v>92</v>
      </c>
      <c r="D21" s="54"/>
      <c r="E21" s="54"/>
      <c r="F21" s="54"/>
    </row>
    <row r="22" spans="1:6" ht="48" customHeight="1">
      <c r="A22" s="55" t="s">
        <v>21</v>
      </c>
      <c r="B22" s="55"/>
      <c r="C22" s="54" t="s">
        <v>94</v>
      </c>
      <c r="D22" s="54"/>
      <c r="E22" s="54"/>
      <c r="F22" s="54"/>
    </row>
    <row r="23" spans="1:6" ht="39" customHeight="1">
      <c r="A23" s="14" t="s">
        <v>22</v>
      </c>
      <c r="B23" s="14" t="s">
        <v>23</v>
      </c>
      <c r="C23" s="14" t="s">
        <v>24</v>
      </c>
      <c r="D23" s="14" t="s">
        <v>14</v>
      </c>
      <c r="E23" s="14" t="s">
        <v>25</v>
      </c>
      <c r="F23" s="14" t="s">
        <v>26</v>
      </c>
    </row>
    <row r="24" spans="1:6" ht="37.950000000000003" customHeight="1">
      <c r="A24" s="15">
        <v>1</v>
      </c>
      <c r="B24" s="15" t="s">
        <v>27</v>
      </c>
      <c r="C24" s="16" t="s">
        <v>87</v>
      </c>
      <c r="D24" s="56" t="s">
        <v>28</v>
      </c>
      <c r="E24" s="15" t="s">
        <v>7</v>
      </c>
      <c r="F24" s="15" t="s">
        <v>7</v>
      </c>
    </row>
    <row r="25" spans="1:6" ht="42" customHeight="1">
      <c r="A25" s="15">
        <v>2</v>
      </c>
      <c r="B25" s="15" t="s">
        <v>29</v>
      </c>
      <c r="C25" s="15" t="s">
        <v>30</v>
      </c>
      <c r="D25" s="56"/>
      <c r="E25" s="15" t="s">
        <v>31</v>
      </c>
      <c r="F25" s="15" t="s">
        <v>7</v>
      </c>
    </row>
    <row r="26" spans="1:6" ht="36" customHeight="1">
      <c r="A26" s="15">
        <v>3</v>
      </c>
      <c r="B26" s="15" t="s">
        <v>32</v>
      </c>
      <c r="C26" s="15" t="s">
        <v>33</v>
      </c>
      <c r="D26" s="56"/>
      <c r="E26" s="15" t="s">
        <v>34</v>
      </c>
      <c r="F26" s="15" t="s">
        <v>7</v>
      </c>
    </row>
    <row r="27" spans="1:6" ht="43.95" customHeight="1">
      <c r="A27" s="15">
        <v>4</v>
      </c>
      <c r="B27" s="15" t="s">
        <v>35</v>
      </c>
      <c r="C27" s="15" t="s">
        <v>36</v>
      </c>
      <c r="D27" s="56"/>
      <c r="E27" s="15" t="s">
        <v>7</v>
      </c>
      <c r="F27" s="15" t="s">
        <v>7</v>
      </c>
    </row>
    <row r="28" spans="1:6" ht="102" customHeight="1">
      <c r="A28" s="15">
        <v>5</v>
      </c>
      <c r="B28" s="15" t="s">
        <v>37</v>
      </c>
      <c r="C28" s="15" t="s">
        <v>38</v>
      </c>
      <c r="D28" s="17"/>
      <c r="E28" s="15" t="s">
        <v>39</v>
      </c>
      <c r="F28" s="15" t="s">
        <v>7</v>
      </c>
    </row>
    <row r="29" spans="1:6" ht="127.05" customHeight="1">
      <c r="A29" s="15">
        <v>6</v>
      </c>
      <c r="B29" s="15" t="s">
        <v>40</v>
      </c>
      <c r="C29" s="15" t="s">
        <v>41</v>
      </c>
      <c r="D29" s="18"/>
      <c r="E29" s="15" t="s">
        <v>42</v>
      </c>
      <c r="F29" s="15" t="s">
        <v>43</v>
      </c>
    </row>
    <row r="30" spans="1:6" ht="157.94999999999999" customHeight="1">
      <c r="A30" s="15">
        <v>7</v>
      </c>
      <c r="B30" s="15" t="s">
        <v>44</v>
      </c>
      <c r="C30" s="15" t="s">
        <v>45</v>
      </c>
      <c r="D30" s="18"/>
      <c r="E30" s="15" t="s">
        <v>46</v>
      </c>
      <c r="F30" s="15" t="s">
        <v>47</v>
      </c>
    </row>
    <row r="31" spans="1:6" ht="120" customHeight="1">
      <c r="A31" s="15">
        <v>9</v>
      </c>
      <c r="B31" s="15" t="s">
        <v>48</v>
      </c>
      <c r="C31" s="15" t="s">
        <v>49</v>
      </c>
      <c r="D31" s="17"/>
      <c r="E31" s="15" t="s">
        <v>50</v>
      </c>
      <c r="F31" s="15" t="s">
        <v>7</v>
      </c>
    </row>
    <row r="32" spans="1:6" ht="115.05" customHeight="1">
      <c r="A32" s="15">
        <v>10</v>
      </c>
      <c r="B32" s="15" t="s">
        <v>51</v>
      </c>
      <c r="C32" s="15" t="s">
        <v>52</v>
      </c>
      <c r="D32" s="18"/>
      <c r="E32" s="15" t="s">
        <v>7</v>
      </c>
      <c r="F32" s="15" t="s">
        <v>7</v>
      </c>
    </row>
    <row r="33" spans="1:6" ht="115.05" customHeight="1">
      <c r="A33" s="15">
        <v>11</v>
      </c>
      <c r="B33" s="15" t="s">
        <v>53</v>
      </c>
      <c r="C33" s="15" t="s">
        <v>54</v>
      </c>
      <c r="D33" s="19" t="str">
        <f>_xlfn.DISPIMG("ID_BA91D5C3D8ED40898D4C59F668B90E9C",1)</f>
        <v>=DISPIMG("ID_BA91D5C3D8ED40898D4C59F668B90E9C",1)</v>
      </c>
      <c r="E33" s="15" t="s">
        <v>7</v>
      </c>
      <c r="F33" s="15" t="s">
        <v>7</v>
      </c>
    </row>
    <row r="34" spans="1:6" ht="115.05" customHeight="1">
      <c r="A34" s="15">
        <v>12</v>
      </c>
      <c r="B34" s="15" t="s">
        <v>55</v>
      </c>
      <c r="C34" s="15" t="s">
        <v>56</v>
      </c>
      <c r="E34" s="15" t="s">
        <v>57</v>
      </c>
      <c r="F34" s="15" t="s">
        <v>7</v>
      </c>
    </row>
    <row r="35" spans="1:6" ht="114" customHeight="1">
      <c r="A35" s="15">
        <v>13</v>
      </c>
      <c r="B35" s="15" t="s">
        <v>58</v>
      </c>
      <c r="C35" s="15" t="s">
        <v>59</v>
      </c>
      <c r="D35" s="15"/>
      <c r="E35" s="15" t="s">
        <v>60</v>
      </c>
      <c r="F35" s="15" t="s">
        <v>7</v>
      </c>
    </row>
    <row r="36" spans="1:6" ht="37.049999999999997" customHeight="1">
      <c r="A36" s="51">
        <v>14</v>
      </c>
      <c r="B36" s="51" t="s">
        <v>61</v>
      </c>
      <c r="C36" s="15" t="s">
        <v>62</v>
      </c>
      <c r="D36" s="15" t="s">
        <v>63</v>
      </c>
      <c r="E36" s="15" t="s">
        <v>7</v>
      </c>
      <c r="F36" s="15" t="s">
        <v>7</v>
      </c>
    </row>
    <row r="37" spans="1:6" ht="18">
      <c r="A37" s="53"/>
      <c r="B37" s="53"/>
      <c r="C37" s="15" t="s">
        <v>64</v>
      </c>
      <c r="D37" s="15" t="s">
        <v>65</v>
      </c>
      <c r="E37" s="15" t="s">
        <v>7</v>
      </c>
      <c r="F37" s="15" t="s">
        <v>7</v>
      </c>
    </row>
    <row r="38" spans="1:6" ht="37.049999999999997" customHeight="1">
      <c r="A38" s="53"/>
      <c r="B38" s="53"/>
      <c r="C38" s="15" t="s">
        <v>66</v>
      </c>
      <c r="D38" s="15" t="s">
        <v>67</v>
      </c>
      <c r="E38" s="15" t="s">
        <v>7</v>
      </c>
      <c r="F38" s="15" t="s">
        <v>7</v>
      </c>
    </row>
    <row r="39" spans="1:6" ht="18">
      <c r="A39" s="53"/>
      <c r="B39" s="53"/>
      <c r="C39" s="15" t="s">
        <v>68</v>
      </c>
      <c r="D39" s="15" t="s">
        <v>65</v>
      </c>
      <c r="E39" s="15" t="s">
        <v>7</v>
      </c>
      <c r="F39" s="15" t="s">
        <v>7</v>
      </c>
    </row>
    <row r="40" spans="1:6" ht="54">
      <c r="A40" s="51">
        <v>15</v>
      </c>
      <c r="B40" s="51" t="s">
        <v>69</v>
      </c>
      <c r="C40" s="15" t="s">
        <v>70</v>
      </c>
      <c r="D40" s="15" t="s">
        <v>71</v>
      </c>
      <c r="E40" s="15" t="s">
        <v>7</v>
      </c>
      <c r="F40" s="15" t="s">
        <v>7</v>
      </c>
    </row>
    <row r="41" spans="1:6" ht="57" customHeight="1">
      <c r="A41" s="53"/>
      <c r="B41" s="53"/>
      <c r="C41" s="15" t="s">
        <v>72</v>
      </c>
      <c r="D41" s="15" t="s">
        <v>73</v>
      </c>
      <c r="E41" s="15" t="s">
        <v>7</v>
      </c>
      <c r="F41" s="15" t="s">
        <v>7</v>
      </c>
    </row>
    <row r="42" spans="1:6" ht="18">
      <c r="A42" s="52"/>
      <c r="B42" s="52"/>
      <c r="C42" s="15" t="s">
        <v>74</v>
      </c>
      <c r="D42" s="15" t="s">
        <v>75</v>
      </c>
      <c r="E42" s="15" t="s">
        <v>7</v>
      </c>
      <c r="F42" s="15" t="s">
        <v>7</v>
      </c>
    </row>
    <row r="43" spans="1:6" ht="54">
      <c r="A43" s="15">
        <v>16</v>
      </c>
      <c r="B43" s="15" t="s">
        <v>76</v>
      </c>
      <c r="C43" s="15" t="s">
        <v>77</v>
      </c>
      <c r="D43" s="15" t="s">
        <v>78</v>
      </c>
      <c r="E43" s="15" t="s">
        <v>7</v>
      </c>
      <c r="F43" s="15" t="s">
        <v>7</v>
      </c>
    </row>
    <row r="44" spans="1:6" ht="36">
      <c r="A44" s="51">
        <v>17</v>
      </c>
      <c r="B44" s="51" t="s">
        <v>79</v>
      </c>
      <c r="C44" s="15" t="s">
        <v>80</v>
      </c>
      <c r="D44" s="15" t="s">
        <v>81</v>
      </c>
      <c r="E44" s="15" t="s">
        <v>7</v>
      </c>
      <c r="F44" s="15" t="s">
        <v>7</v>
      </c>
    </row>
    <row r="45" spans="1:6" ht="21" customHeight="1">
      <c r="A45" s="52"/>
      <c r="B45" s="52"/>
      <c r="C45" s="15" t="s">
        <v>82</v>
      </c>
      <c r="D45" s="15" t="s">
        <v>83</v>
      </c>
      <c r="E45" s="15" t="s">
        <v>7</v>
      </c>
      <c r="F45" s="15" t="s">
        <v>7</v>
      </c>
    </row>
  </sheetData>
  <mergeCells count="34">
    <mergeCell ref="A44:A45"/>
    <mergeCell ref="B13:B15"/>
    <mergeCell ref="B36:B39"/>
    <mergeCell ref="B40:B42"/>
    <mergeCell ref="B44:B45"/>
    <mergeCell ref="A20:F20"/>
    <mergeCell ref="A21:B21"/>
    <mergeCell ref="C21:F21"/>
    <mergeCell ref="A22:B22"/>
    <mergeCell ref="C22:F22"/>
    <mergeCell ref="D24:D27"/>
    <mergeCell ref="E13:E15"/>
    <mergeCell ref="F13:F15"/>
    <mergeCell ref="A36:A39"/>
    <mergeCell ref="A40:A42"/>
    <mergeCell ref="A11:F11"/>
    <mergeCell ref="A12:F12"/>
    <mergeCell ref="A17:E17"/>
    <mergeCell ref="A18:F18"/>
    <mergeCell ref="A19:F19"/>
    <mergeCell ref="A13:A15"/>
    <mergeCell ref="C13:C15"/>
    <mergeCell ref="D13:D15"/>
    <mergeCell ref="C6:D6"/>
    <mergeCell ref="C7:D7"/>
    <mergeCell ref="C8:D8"/>
    <mergeCell ref="C9:D9"/>
    <mergeCell ref="A10:F10"/>
    <mergeCell ref="A1:F1"/>
    <mergeCell ref="A2:F2"/>
    <mergeCell ref="A3:F3"/>
    <mergeCell ref="A4:F4"/>
    <mergeCell ref="C5:D5"/>
    <mergeCell ref="E5:F5"/>
  </mergeCells>
  <phoneticPr fontId="29" type="noConversion"/>
  <hyperlinks>
    <hyperlink ref="C8" r:id="rId1" xr:uid="{14E8AAF0-0234-4919-9F12-EA8F43A572E7}"/>
  </hyperlinks>
  <pageMargins left="0.75" right="0.75" top="1" bottom="1" header="0.5" footer="0.5"/>
  <pageSetup paperSize="9" scale="2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Hardcover version</vt:lpstr>
      <vt:lpstr>'Hardcover version'!Print_Area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Elbio Ribal</cp:lastModifiedBy>
  <dcterms:created xsi:type="dcterms:W3CDTF">2024-06-10T07:03:00Z</dcterms:created>
  <dcterms:modified xsi:type="dcterms:W3CDTF">2026-02-24T19:12:39Z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0F635F24B1654F01925344B8974310C3_13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